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горизонтально'!$I$81</definedName>
    <definedName name="allow_energy">'Время горизонтально'!$F$81</definedName>
    <definedName name="calc_with">'Время горизонтально'!$E$81</definedName>
    <definedName name="energy">'Время горизонтально'!$AA$4</definedName>
    <definedName name="group">'Время горизонтально'!$B$5</definedName>
    <definedName name="interval">'Время горизонтально'!$D$81</definedName>
    <definedName name="is_group">'Время горизонтально'!$G$81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горизонтально'!$B$81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горизонтально'!$H$81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6" i="1"/>
  <c r="W26" i="1"/>
  <c r="X26" i="1"/>
  <c r="Y26" i="1"/>
  <c r="Z26" i="1"/>
  <c r="K26" i="1"/>
  <c r="L26" i="1"/>
  <c r="M26" i="1"/>
  <c r="N26" i="1"/>
  <c r="O26" i="1"/>
  <c r="P26" i="1"/>
  <c r="Q26" i="1"/>
  <c r="R26" i="1"/>
  <c r="S26" i="1"/>
  <c r="T26" i="1"/>
  <c r="U26" i="1"/>
  <c r="V26" i="1"/>
  <c r="D26" i="1"/>
  <c r="E26" i="1"/>
  <c r="F26" i="1"/>
  <c r="G26" i="1"/>
  <c r="H26" i="1"/>
  <c r="I26" i="1"/>
  <c r="J26" i="1"/>
  <c r="C26" i="1"/>
</calcChain>
</file>

<file path=xl/sharedStrings.xml><?xml version="1.0" encoding="utf-8"?>
<sst xmlns="http://schemas.openxmlformats.org/spreadsheetml/2006/main" count="84" uniqueCount="58">
  <si>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</si>
  <si>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</si>
  <si>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</si>
  <si>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</si>
  <si>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</si>
  <si>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</si>
  <si>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</si>
  <si>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</si>
  <si>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</si>
  <si>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</si>
  <si>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</si>
  <si>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</si>
  <si>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</si>
  <si>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</si>
  <si>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</si>
  <si>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</si>
  <si>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</si>
  <si>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</si>
  <si>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</si>
  <si>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</si>
  <si>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</si>
  <si>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</si>
  <si>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</si>
  <si>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</si>
  <si>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</si>
  <si>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</si>
  <si>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</si>
  <si>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</si>
  <si>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</si>
  <si>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</si>
  <si>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</si>
  <si>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</si>
  <si>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</si>
  <si>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</si>
  <si>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</si>
  <si>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</si>
  <si>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</si>
  <si>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</si>
  <si>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18.12.2024</t>
  </si>
  <si>
    <t>ПС 110 кВ Андома</t>
  </si>
  <si>
    <t xml:space="preserve"> 0,4 Андома ТСН 1 ао RS</t>
  </si>
  <si>
    <t xml:space="preserve"> 10 Андома Т 1 ап RS</t>
  </si>
  <si>
    <t xml:space="preserve"> 10 Андома Т 2 ап RS</t>
  </si>
  <si>
    <t xml:space="preserve"> 10 Андома-Запань ао RS</t>
  </si>
  <si>
    <t xml:space="preserve"> 10 Андома-Макачево ао RS</t>
  </si>
  <si>
    <t xml:space="preserve"> 10 Андома-Марино ао RS</t>
  </si>
  <si>
    <t xml:space="preserve"> 10 Андома-Нижний склад ао RS</t>
  </si>
  <si>
    <t xml:space="preserve"> 10 Андома-Озеро ао RS</t>
  </si>
  <si>
    <t xml:space="preserve"> 10 Андома-Октябрьский ао RS</t>
  </si>
  <si>
    <t xml:space="preserve"> 10 Андома-Телевышка ао RS</t>
  </si>
  <si>
    <t xml:space="preserve"> 10 Андома-Цимино ао RS</t>
  </si>
  <si>
    <t xml:space="preserve"> 10 Андома-Щекино ао RS</t>
  </si>
  <si>
    <t xml:space="preserve"> 110 Андома Т 1 ао RS</t>
  </si>
  <si>
    <t xml:space="preserve"> 110 Андома Т 1 ап RS</t>
  </si>
  <si>
    <t xml:space="preserve"> 110 Андома Т 2 ао RS</t>
  </si>
  <si>
    <t xml:space="preserve"> 110 Андома Т 2 ап RS</t>
  </si>
  <si>
    <t xml:space="preserve"> 110 Андома-Каршево ао RS</t>
  </si>
  <si>
    <t xml:space="preserve"> 110 Андома-Каршево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</si>
</sst>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1"/>
  <sheetViews>
    <sheetView tabSelected="1" topLeftCell="B1" zoomScaleNormal="100" zoomScaleSheetLayoutView="100" workbookViewId="0">
      <selection activeCell="V35" sqref="V35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9.072000000000001</v>
      </c>
      <c r="D8" s="15">
        <v>9.7439999999999998</v>
      </c>
      <c r="E8" s="15">
        <v>9.6240000000000006</v>
      </c>
      <c r="F8" s="15">
        <v>9.4560000000000013</v>
      </c>
      <c r="G8" s="15">
        <v>9.4320000000000004</v>
      </c>
      <c r="H8" s="15">
        <v>9.2160000000000011</v>
      </c>
      <c r="I8" s="15">
        <v>9.072000000000001</v>
      </c>
      <c r="J8" s="15">
        <v>8.6880000000000006</v>
      </c>
      <c r="K8" s="15">
        <v>8.2320000000000011</v>
      </c>
      <c r="L8" s="16">
        <v>8.7840000000000007</v>
      </c>
      <c r="M8" s="16">
        <v>7.92</v>
      </c>
      <c r="N8" s="16">
        <v>9.3360000000000003</v>
      </c>
      <c r="O8" s="16">
        <v>8.5440000000000005</v>
      </c>
      <c r="P8" s="16">
        <v>8.4240000000000013</v>
      </c>
      <c r="Q8" s="16">
        <v>7.7040000000000006</v>
      </c>
      <c r="R8" s="16">
        <v>9.120000000000001</v>
      </c>
      <c r="S8" s="16">
        <v>9.0960000000000001</v>
      </c>
      <c r="T8" s="16">
        <v>8.0640000000000001</v>
      </c>
      <c r="U8" s="16">
        <v>7.968</v>
      </c>
      <c r="V8" s="16">
        <v>10.152000000000001</v>
      </c>
      <c r="W8" s="16">
        <v>8.4480000000000004</v>
      </c>
      <c r="X8" s="16">
        <v>8.8320000000000007</v>
      </c>
      <c r="Y8" s="16">
        <v>10.176</v>
      </c>
      <c r="Z8" s="55">
        <v>8.8320000000000007</v>
      </c>
      <c r="AA8" s="23">
        <v>213.93600000000001</v>
      </c>
    </row>
    <row r="9" spans="1:27" x14ac:dyDescent="0.2">
      <c r="A9" s="7"/>
      <c r="B9" s="8" t="s">
        <v>41</v>
      </c>
      <c r="C9" s="14">
        <v>528.6</v>
      </c>
      <c r="D9" s="15">
        <v>531.6</v>
      </c>
      <c r="E9" s="15">
        <v>526.20000000000005</v>
      </c>
      <c r="F9" s="15">
        <v>534</v>
      </c>
      <c r="G9" s="15">
        <v>544.79999999999995</v>
      </c>
      <c r="H9" s="15">
        <v>564</v>
      </c>
      <c r="I9" s="15">
        <v>588.6</v>
      </c>
      <c r="J9" s="15">
        <v>615</v>
      </c>
      <c r="K9" s="15">
        <v>632.4</v>
      </c>
      <c r="L9" s="16">
        <v>629.4</v>
      </c>
      <c r="M9" s="16">
        <v>598.80000000000007</v>
      </c>
      <c r="N9" s="16">
        <v>604.80000000000007</v>
      </c>
      <c r="O9" s="16">
        <v>592.80000000000007</v>
      </c>
      <c r="P9" s="16">
        <v>580.80000000000007</v>
      </c>
      <c r="Q9" s="16">
        <v>568.20000000000005</v>
      </c>
      <c r="R9" s="16">
        <v>582</v>
      </c>
      <c r="S9" s="16">
        <v>657.6</v>
      </c>
      <c r="T9" s="16">
        <v>651.6</v>
      </c>
      <c r="U9" s="16">
        <v>649.80000000000007</v>
      </c>
      <c r="V9" s="16">
        <v>643.20000000000005</v>
      </c>
      <c r="W9" s="16">
        <v>606.6</v>
      </c>
      <c r="X9" s="16">
        <v>618.6</v>
      </c>
      <c r="Y9" s="16">
        <v>586.20000000000005</v>
      </c>
      <c r="Z9" s="55">
        <v>562.20000000000005</v>
      </c>
      <c r="AA9" s="65">
        <v>14197.800000000003</v>
      </c>
    </row>
    <row r="10" spans="1:27" x14ac:dyDescent="0.2">
      <c r="A10" s="7"/>
      <c r="B10" s="8" t="s">
        <v>42</v>
      </c>
      <c r="C10" s="14">
        <v>337.2</v>
      </c>
      <c r="D10" s="15">
        <v>329.40000000000003</v>
      </c>
      <c r="E10" s="15">
        <v>334.2</v>
      </c>
      <c r="F10" s="15">
        <v>333.6</v>
      </c>
      <c r="G10" s="15">
        <v>334.2</v>
      </c>
      <c r="H10" s="15">
        <v>355.8</v>
      </c>
      <c r="I10" s="15">
        <v>381.6</v>
      </c>
      <c r="J10" s="15">
        <v>403.2</v>
      </c>
      <c r="K10" s="15">
        <v>401.40000000000003</v>
      </c>
      <c r="L10" s="16">
        <v>405.6</v>
      </c>
      <c r="M10" s="16">
        <v>400.2</v>
      </c>
      <c r="N10" s="16">
        <v>397.8</v>
      </c>
      <c r="O10" s="16">
        <v>409.8</v>
      </c>
      <c r="P10" s="16">
        <v>383.40000000000003</v>
      </c>
      <c r="Q10" s="16">
        <v>364.8</v>
      </c>
      <c r="R10" s="16">
        <v>368.40000000000003</v>
      </c>
      <c r="S10" s="16">
        <v>407.40000000000003</v>
      </c>
      <c r="T10" s="16">
        <v>415.8</v>
      </c>
      <c r="U10" s="16">
        <v>421.8</v>
      </c>
      <c r="V10" s="16">
        <v>415.8</v>
      </c>
      <c r="W10" s="16">
        <v>406.2</v>
      </c>
      <c r="X10" s="16">
        <v>394.8</v>
      </c>
      <c r="Y10" s="16">
        <v>380.40000000000003</v>
      </c>
      <c r="Z10" s="55">
        <v>364.2</v>
      </c>
      <c r="AA10" s="65">
        <v>9147</v>
      </c>
    </row>
    <row r="11" spans="1:27" x14ac:dyDescent="0.2">
      <c r="A11" s="7"/>
      <c r="B11" s="8" t="s">
        <v>43</v>
      </c>
      <c r="C11" s="14">
        <v>57.6</v>
      </c>
      <c r="D11" s="15">
        <v>57.1</v>
      </c>
      <c r="E11" s="15">
        <v>55.9</v>
      </c>
      <c r="F11" s="15">
        <v>55.2</v>
      </c>
      <c r="G11" s="15">
        <v>57.800000000000004</v>
      </c>
      <c r="H11" s="15">
        <v>58</v>
      </c>
      <c r="I11" s="15">
        <v>65.8</v>
      </c>
      <c r="J11" s="15">
        <v>64</v>
      </c>
      <c r="K11" s="15">
        <v>62</v>
      </c>
      <c r="L11" s="16">
        <v>66.5</v>
      </c>
      <c r="M11" s="16">
        <v>63.5</v>
      </c>
      <c r="N11" s="16">
        <v>61.5</v>
      </c>
      <c r="O11" s="16">
        <v>64.599999999999994</v>
      </c>
      <c r="P11" s="16">
        <v>64.599999999999994</v>
      </c>
      <c r="Q11" s="16">
        <v>66</v>
      </c>
      <c r="R11" s="16">
        <v>71.8</v>
      </c>
      <c r="S11" s="16">
        <v>77.2</v>
      </c>
      <c r="T11" s="16">
        <v>71.3</v>
      </c>
      <c r="U11" s="16">
        <v>76.100000000000009</v>
      </c>
      <c r="V11" s="16">
        <v>73.8</v>
      </c>
      <c r="W11" s="16">
        <v>70.900000000000006</v>
      </c>
      <c r="X11" s="16">
        <v>71</v>
      </c>
      <c r="Y11" s="16">
        <v>66.5</v>
      </c>
      <c r="Z11" s="55">
        <v>64.099999999999994</v>
      </c>
      <c r="AA11" s="65">
        <v>1562.8</v>
      </c>
    </row>
    <row r="12" spans="1:27" x14ac:dyDescent="0.2">
      <c r="A12" s="7"/>
      <c r="B12" s="8" t="s">
        <v>44</v>
      </c>
      <c r="C12" s="14">
        <v>34.200000000000003</v>
      </c>
      <c r="D12" s="15">
        <v>33.6</v>
      </c>
      <c r="E12" s="15">
        <v>32.799999999999997</v>
      </c>
      <c r="F12" s="15">
        <v>33.4</v>
      </c>
      <c r="G12" s="15">
        <v>32</v>
      </c>
      <c r="H12" s="15">
        <v>38.200000000000003</v>
      </c>
      <c r="I12" s="15">
        <v>39.6</v>
      </c>
      <c r="J12" s="15">
        <v>45</v>
      </c>
      <c r="K12" s="15">
        <v>47.6</v>
      </c>
      <c r="L12" s="16">
        <v>50.6</v>
      </c>
      <c r="M12" s="16">
        <v>48.2</v>
      </c>
      <c r="N12" s="16">
        <v>47.4</v>
      </c>
      <c r="O12" s="16">
        <v>44.800000000000004</v>
      </c>
      <c r="P12" s="16">
        <v>48</v>
      </c>
      <c r="Q12" s="16">
        <v>43.4</v>
      </c>
      <c r="R12" s="16">
        <v>44</v>
      </c>
      <c r="S12" s="16">
        <v>47.800000000000004</v>
      </c>
      <c r="T12" s="16">
        <v>47.4</v>
      </c>
      <c r="U12" s="16">
        <v>43</v>
      </c>
      <c r="V12" s="16">
        <v>40</v>
      </c>
      <c r="W12" s="16">
        <v>37.200000000000003</v>
      </c>
      <c r="X12" s="16">
        <v>38.200000000000003</v>
      </c>
      <c r="Y12" s="16">
        <v>34</v>
      </c>
      <c r="Z12" s="55">
        <v>34.4</v>
      </c>
      <c r="AA12" s="65">
        <v>984.8</v>
      </c>
    </row>
    <row r="13" spans="1:27" x14ac:dyDescent="0.2">
      <c r="A13" s="7"/>
      <c r="B13" s="8" t="s">
        <v>45</v>
      </c>
      <c r="C13" s="14">
        <v>207.4</v>
      </c>
      <c r="D13" s="15">
        <v>209.20000000000002</v>
      </c>
      <c r="E13" s="15">
        <v>207.6</v>
      </c>
      <c r="F13" s="15">
        <v>209.20000000000002</v>
      </c>
      <c r="G13" s="15">
        <v>224.8</v>
      </c>
      <c r="H13" s="15">
        <v>230.4</v>
      </c>
      <c r="I13" s="15">
        <v>253.6</v>
      </c>
      <c r="J13" s="15">
        <v>266.39999999999998</v>
      </c>
      <c r="K13" s="15">
        <v>262.60000000000002</v>
      </c>
      <c r="L13" s="16">
        <v>271.60000000000002</v>
      </c>
      <c r="M13" s="16">
        <v>270</v>
      </c>
      <c r="N13" s="16">
        <v>280.2</v>
      </c>
      <c r="O13" s="16">
        <v>264.60000000000002</v>
      </c>
      <c r="P13" s="16">
        <v>253.4</v>
      </c>
      <c r="Q13" s="16">
        <v>249.6</v>
      </c>
      <c r="R13" s="16">
        <v>250.20000000000002</v>
      </c>
      <c r="S13" s="16">
        <v>303.40000000000003</v>
      </c>
      <c r="T13" s="16">
        <v>290.8</v>
      </c>
      <c r="U13" s="16">
        <v>289.60000000000002</v>
      </c>
      <c r="V13" s="16">
        <v>283</v>
      </c>
      <c r="W13" s="16">
        <v>264.60000000000002</v>
      </c>
      <c r="X13" s="16">
        <v>261.60000000000002</v>
      </c>
      <c r="Y13" s="16">
        <v>245.4</v>
      </c>
      <c r="Z13" s="55">
        <v>233.4</v>
      </c>
      <c r="AA13" s="65">
        <v>6082.5999999999995</v>
      </c>
    </row>
    <row r="14" spans="1:27" x14ac:dyDescent="0.2">
      <c r="A14" s="7"/>
      <c r="B14" s="8" t="s">
        <v>46</v>
      </c>
      <c r="C14" s="14">
        <v>52.6</v>
      </c>
      <c r="D14" s="15">
        <v>50.2</v>
      </c>
      <c r="E14" s="15">
        <v>53.4</v>
      </c>
      <c r="F14" s="15">
        <v>53</v>
      </c>
      <c r="G14" s="15">
        <v>50</v>
      </c>
      <c r="H14" s="15">
        <v>53</v>
      </c>
      <c r="I14" s="15">
        <v>53</v>
      </c>
      <c r="J14" s="15">
        <v>53</v>
      </c>
      <c r="K14" s="15">
        <v>54.6</v>
      </c>
      <c r="L14" s="16">
        <v>54.6</v>
      </c>
      <c r="M14" s="16">
        <v>52.6</v>
      </c>
      <c r="N14" s="16">
        <v>52</v>
      </c>
      <c r="O14" s="16">
        <v>58.6</v>
      </c>
      <c r="P14" s="16">
        <v>54.2</v>
      </c>
      <c r="Q14" s="16">
        <v>52.800000000000004</v>
      </c>
      <c r="R14" s="16">
        <v>56.4</v>
      </c>
      <c r="S14" s="16">
        <v>59</v>
      </c>
      <c r="T14" s="16">
        <v>55.4</v>
      </c>
      <c r="U14" s="16">
        <v>57.6</v>
      </c>
      <c r="V14" s="16">
        <v>54</v>
      </c>
      <c r="W14" s="16">
        <v>50.2</v>
      </c>
      <c r="X14" s="16">
        <v>49.800000000000004</v>
      </c>
      <c r="Y14" s="16">
        <v>52.800000000000004</v>
      </c>
      <c r="Z14" s="55">
        <v>51</v>
      </c>
      <c r="AA14" s="65">
        <v>1283.8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129.69999999999999</v>
      </c>
      <c r="D16" s="15">
        <v>127.7</v>
      </c>
      <c r="E16" s="15">
        <v>130.6</v>
      </c>
      <c r="F16" s="15">
        <v>128.69999999999999</v>
      </c>
      <c r="G16" s="15">
        <v>129.4</v>
      </c>
      <c r="H16" s="15">
        <v>131.19999999999999</v>
      </c>
      <c r="I16" s="15">
        <v>141.6</v>
      </c>
      <c r="J16" s="15">
        <v>164.70000000000002</v>
      </c>
      <c r="K16" s="15">
        <v>160.1</v>
      </c>
      <c r="L16" s="16">
        <v>160</v>
      </c>
      <c r="M16" s="16">
        <v>161.1</v>
      </c>
      <c r="N16" s="16">
        <v>159</v>
      </c>
      <c r="O16" s="16">
        <v>158.5</v>
      </c>
      <c r="P16" s="16">
        <v>146.4</v>
      </c>
      <c r="Q16" s="16">
        <v>144.4</v>
      </c>
      <c r="R16" s="16">
        <v>143.80000000000001</v>
      </c>
      <c r="S16" s="16">
        <v>157</v>
      </c>
      <c r="T16" s="16">
        <v>160.80000000000001</v>
      </c>
      <c r="U16" s="16">
        <v>155</v>
      </c>
      <c r="V16" s="16">
        <v>158.4</v>
      </c>
      <c r="W16" s="16">
        <v>157.30000000000001</v>
      </c>
      <c r="X16" s="16">
        <v>149.9</v>
      </c>
      <c r="Y16" s="16">
        <v>144.80000000000001</v>
      </c>
      <c r="Z16" s="55">
        <v>140.5</v>
      </c>
      <c r="AA16" s="65">
        <v>3540.6000000000008</v>
      </c>
    </row>
    <row r="17" spans="1:27" x14ac:dyDescent="0.2">
      <c r="A17" s="7"/>
      <c r="B17" s="8" t="s">
        <v>49</v>
      </c>
      <c r="C17" s="14">
        <v>96.4</v>
      </c>
      <c r="D17" s="15">
        <v>93.8</v>
      </c>
      <c r="E17" s="15">
        <v>93.7</v>
      </c>
      <c r="F17" s="15">
        <v>96</v>
      </c>
      <c r="G17" s="15">
        <v>96</v>
      </c>
      <c r="H17" s="15">
        <v>112.8</v>
      </c>
      <c r="I17" s="15">
        <v>120.9</v>
      </c>
      <c r="J17" s="15">
        <v>121.3</v>
      </c>
      <c r="K17" s="15">
        <v>124.10000000000001</v>
      </c>
      <c r="L17" s="16">
        <v>123.8</v>
      </c>
      <c r="M17" s="16">
        <v>122.10000000000001</v>
      </c>
      <c r="N17" s="16">
        <v>124.7</v>
      </c>
      <c r="O17" s="16">
        <v>127.4</v>
      </c>
      <c r="P17" s="16">
        <v>117.60000000000001</v>
      </c>
      <c r="Q17" s="16">
        <v>101.3</v>
      </c>
      <c r="R17" s="16">
        <v>95.8</v>
      </c>
      <c r="S17" s="16">
        <v>113.8</v>
      </c>
      <c r="T17" s="16">
        <v>127.7</v>
      </c>
      <c r="U17" s="16">
        <v>132.6</v>
      </c>
      <c r="V17" s="16">
        <v>129.4</v>
      </c>
      <c r="W17" s="16">
        <v>127</v>
      </c>
      <c r="X17" s="16">
        <v>123.8</v>
      </c>
      <c r="Y17" s="16">
        <v>115.60000000000001</v>
      </c>
      <c r="Z17" s="55">
        <v>108.2</v>
      </c>
      <c r="AA17" s="65">
        <v>2745.7999999999997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287.60000000000002</v>
      </c>
      <c r="D19" s="15">
        <v>289.60000000000002</v>
      </c>
      <c r="E19" s="15">
        <v>286.2</v>
      </c>
      <c r="F19" s="15">
        <v>292</v>
      </c>
      <c r="G19" s="15">
        <v>288.40000000000003</v>
      </c>
      <c r="H19" s="15">
        <v>295.40000000000003</v>
      </c>
      <c r="I19" s="15">
        <v>296</v>
      </c>
      <c r="J19" s="15">
        <v>303.8</v>
      </c>
      <c r="K19" s="15">
        <v>323.40000000000003</v>
      </c>
      <c r="L19" s="16">
        <v>308</v>
      </c>
      <c r="M19" s="16">
        <v>281.2</v>
      </c>
      <c r="N19" s="16">
        <v>277.40000000000003</v>
      </c>
      <c r="O19" s="16">
        <v>283.60000000000002</v>
      </c>
      <c r="P19" s="16">
        <v>280.2</v>
      </c>
      <c r="Q19" s="16">
        <v>275.60000000000002</v>
      </c>
      <c r="R19" s="16">
        <v>288.40000000000003</v>
      </c>
      <c r="S19" s="16">
        <v>307.40000000000003</v>
      </c>
      <c r="T19" s="16">
        <v>314</v>
      </c>
      <c r="U19" s="16">
        <v>318</v>
      </c>
      <c r="V19" s="16">
        <v>320.8</v>
      </c>
      <c r="W19" s="16">
        <v>306</v>
      </c>
      <c r="X19" s="16">
        <v>319.2</v>
      </c>
      <c r="Y19" s="16">
        <v>307.2</v>
      </c>
      <c r="Z19" s="55">
        <v>295.2</v>
      </c>
      <c r="AA19" s="65">
        <v>7144.5999999999995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53</v>
      </c>
      <c r="C21" s="14">
        <v>545.6</v>
      </c>
      <c r="D21" s="15">
        <v>550</v>
      </c>
      <c r="E21" s="15">
        <v>543.4</v>
      </c>
      <c r="F21" s="15">
        <v>552.20000000000005</v>
      </c>
      <c r="G21" s="15">
        <v>563.20000000000005</v>
      </c>
      <c r="H21" s="15">
        <v>580.80000000000007</v>
      </c>
      <c r="I21" s="15">
        <v>607.20000000000005</v>
      </c>
      <c r="J21" s="15">
        <v>631.4</v>
      </c>
      <c r="K21" s="15">
        <v>649</v>
      </c>
      <c r="L21" s="16">
        <v>649</v>
      </c>
      <c r="M21" s="16">
        <v>613.80000000000007</v>
      </c>
      <c r="N21" s="16">
        <v>622.6</v>
      </c>
      <c r="O21" s="16">
        <v>609.4</v>
      </c>
      <c r="P21" s="16">
        <v>598.4</v>
      </c>
      <c r="Q21" s="16">
        <v>585.20000000000005</v>
      </c>
      <c r="R21" s="16">
        <v>598.4</v>
      </c>
      <c r="S21" s="16">
        <v>675.4</v>
      </c>
      <c r="T21" s="16">
        <v>668.80000000000007</v>
      </c>
      <c r="U21" s="16">
        <v>666.6</v>
      </c>
      <c r="V21" s="16">
        <v>662.2</v>
      </c>
      <c r="W21" s="16">
        <v>624.80000000000007</v>
      </c>
      <c r="X21" s="16">
        <v>635.80000000000007</v>
      </c>
      <c r="Y21" s="16">
        <v>605</v>
      </c>
      <c r="Z21" s="55">
        <v>578.6</v>
      </c>
      <c r="AA21" s="65">
        <v>14616.8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55</v>
      </c>
      <c r="C23" s="14">
        <v>343.2</v>
      </c>
      <c r="D23" s="15">
        <v>336.6</v>
      </c>
      <c r="E23" s="15">
        <v>341</v>
      </c>
      <c r="F23" s="15">
        <v>341</v>
      </c>
      <c r="G23" s="15">
        <v>338.8</v>
      </c>
      <c r="H23" s="15">
        <v>363</v>
      </c>
      <c r="I23" s="15">
        <v>389.40000000000003</v>
      </c>
      <c r="J23" s="15">
        <v>409.2</v>
      </c>
      <c r="K23" s="15">
        <v>409.2</v>
      </c>
      <c r="L23" s="16">
        <v>411.40000000000003</v>
      </c>
      <c r="M23" s="16">
        <v>407</v>
      </c>
      <c r="N23" s="16">
        <v>404.8</v>
      </c>
      <c r="O23" s="16">
        <v>415.8</v>
      </c>
      <c r="P23" s="16">
        <v>391.6</v>
      </c>
      <c r="Q23" s="16">
        <v>371.8</v>
      </c>
      <c r="R23" s="16">
        <v>374</v>
      </c>
      <c r="S23" s="16">
        <v>413.6</v>
      </c>
      <c r="T23" s="16">
        <v>424.6</v>
      </c>
      <c r="U23" s="16">
        <v>426.8</v>
      </c>
      <c r="V23" s="16">
        <v>424.6</v>
      </c>
      <c r="W23" s="16">
        <v>411.40000000000003</v>
      </c>
      <c r="X23" s="16">
        <v>402.6</v>
      </c>
      <c r="Y23" s="16">
        <v>387.2</v>
      </c>
      <c r="Z23" s="55">
        <v>371.8</v>
      </c>
      <c r="AA23" s="65">
        <v>9310.4000000000015</v>
      </c>
    </row>
    <row r="24" spans="1:27" x14ac:dyDescent="0.2">
      <c r="A24" s="7"/>
      <c r="B24" s="8" t="s">
        <v>56</v>
      </c>
      <c r="C24" s="14">
        <v>1296.9000000000001</v>
      </c>
      <c r="D24" s="15">
        <v>1290.3</v>
      </c>
      <c r="E24" s="15">
        <v>1267.2</v>
      </c>
      <c r="F24" s="15">
        <v>1382.7</v>
      </c>
      <c r="G24" s="15">
        <v>1617</v>
      </c>
      <c r="H24" s="15">
        <v>1772.1000000000001</v>
      </c>
      <c r="I24" s="15">
        <v>1782</v>
      </c>
      <c r="J24" s="15">
        <v>1993.2</v>
      </c>
      <c r="K24" s="15">
        <v>2098.8000000000002</v>
      </c>
      <c r="L24" s="16">
        <v>2128.5</v>
      </c>
      <c r="M24" s="16">
        <v>2059.1999999999998</v>
      </c>
      <c r="N24" s="16">
        <v>1874.4</v>
      </c>
      <c r="O24" s="16">
        <v>1683</v>
      </c>
      <c r="P24" s="16">
        <v>1494.9</v>
      </c>
      <c r="Q24" s="16">
        <v>1435.5</v>
      </c>
      <c r="R24" s="16">
        <v>1485</v>
      </c>
      <c r="S24" s="16">
        <v>1554.3</v>
      </c>
      <c r="T24" s="16">
        <v>1564.2</v>
      </c>
      <c r="U24" s="16">
        <v>1534.5</v>
      </c>
      <c r="V24" s="16">
        <v>1481.7</v>
      </c>
      <c r="W24" s="16">
        <v>1448.7</v>
      </c>
      <c r="X24" s="16">
        <v>1422.3</v>
      </c>
      <c r="Y24" s="16">
        <v>1343.1000000000001</v>
      </c>
      <c r="Z24" s="55">
        <v>1343.1000000000001</v>
      </c>
      <c r="AA24" s="65">
        <v>38352.6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s="63" customFormat="1" ht="16.5" thickBot="1" x14ac:dyDescent="0.3">
      <c r="A26" s="58"/>
      <c r="B26" s="59" t="s">
        <v>2</v>
      </c>
      <c r="C26" s="60">
        <f>SUM(C8:C25)</f>
        <v>3926.0720000000001</v>
      </c>
      <c r="D26" s="60">
        <f>SUM(D8:D25)</f>
        <v>3908.8440000000001</v>
      </c>
      <c r="E26" s="60">
        <f>SUM(E8:E25)</f>
        <v>3881.8240000000005</v>
      </c>
      <c r="F26" s="60">
        <f>SUM(F8:F25)</f>
        <v>4020.4560000000001</v>
      </c>
      <c r="G26" s="60">
        <f>SUM(G8:G25)</f>
        <v>4285.8320000000003</v>
      </c>
      <c r="H26" s="60">
        <f>SUM(H8:H25)</f>
        <v>4563.9160000000002</v>
      </c>
      <c r="I26" s="60">
        <f>SUM(I8:I25)</f>
        <v>4728.3719999999994</v>
      </c>
      <c r="J26" s="60">
        <f>SUM(J8:J25)</f>
        <v>5078.8879999999999</v>
      </c>
      <c r="K26" s="60">
        <f>SUM(K8:K25)</f>
        <v>5233.4319999999998</v>
      </c>
      <c r="L26" s="60">
        <f>SUM(L8:L25)</f>
        <v>5267.7839999999997</v>
      </c>
      <c r="M26" s="60">
        <f>SUM(M8:M25)</f>
        <v>5085.62</v>
      </c>
      <c r="N26" s="60">
        <f>SUM(N8:N25)</f>
        <v>4915.9360000000006</v>
      </c>
      <c r="O26" s="60">
        <f>SUM(O8:O25)</f>
        <v>4721.4439999999995</v>
      </c>
      <c r="P26" s="60">
        <f>SUM(P8:P25)</f>
        <v>4421.924</v>
      </c>
      <c r="Q26" s="60">
        <f>SUM(Q8:Q25)</f>
        <v>4266.3040000000001</v>
      </c>
      <c r="R26" s="60">
        <f>SUM(R8:R25)</f>
        <v>4367.32</v>
      </c>
      <c r="S26" s="60">
        <f>SUM(S8:S25)</f>
        <v>4782.9960000000001</v>
      </c>
      <c r="T26" s="60">
        <f>SUM(T8:T25)</f>
        <v>4800.4639999999999</v>
      </c>
      <c r="U26" s="60">
        <f>SUM(U8:U25)</f>
        <v>4779.3680000000004</v>
      </c>
      <c r="V26" s="60">
        <f>SUM(V8:V25)</f>
        <v>4697.0520000000006</v>
      </c>
      <c r="W26" s="60">
        <f>SUM(W8:W25)</f>
        <v>4519.3480000000009</v>
      </c>
      <c r="X26" s="60">
        <f>SUM(X8:X25)</f>
        <v>4496.4319999999998</v>
      </c>
      <c r="Y26" s="60">
        <f>SUM(Y8:Y25)</f>
        <v>4278.3760000000002</v>
      </c>
      <c r="Z26" s="61">
        <f>SUM(Z8:Z25)</f>
        <v>4155.5320000000002</v>
      </c>
      <c r="AA26" s="62">
        <f>SUM(AA8:AA25)</f>
        <v>109183.53600000002</v>
      </c>
    </row>
    <row r="81" spans="2:9" ht="17.25" hidden="1" customHeight="1" x14ac:dyDescent="0.2">
      <c r="B81" s="5" t="s">
        <v>33</v>
      </c>
      <c r="C81" s="4"/>
      <c r="D81" s="9">
        <v>1</v>
      </c>
      <c r="E81" s="10">
        <v>0</v>
      </c>
      <c r="F81" s="10">
        <v>0</v>
      </c>
      <c r="G81" s="10">
        <v>1</v>
      </c>
      <c r="H81" s="10">
        <v>1</v>
      </c>
      <c r="I81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Андома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Андома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2024-12-19T07:08:22Z</dcterms:modified>
</cp:coreProperties>
</file>